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5" s="1"/>
  <c r="E27"/>
  <c r="E32"/>
  <c r="E35" l="1"/>
</calcChain>
</file>

<file path=xl/sharedStrings.xml><?xml version="1.0" encoding="utf-8"?>
<sst xmlns="http://schemas.openxmlformats.org/spreadsheetml/2006/main" count="223" uniqueCount="120">
  <si>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</si>
  <si>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</si>
  <si>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</si>
  <si>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</si>
  <si>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</si>
  <si>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</si>
  <si>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</si>
  <si>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</si>
  <si>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</si>
  <si>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</si>
  <si>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</si>
  <si>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</si>
  <si>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</si>
  <si>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</si>
  <si>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</si>
  <si>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</si>
  <si>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</si>
  <si>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</si>
  <si>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</si>
  <si>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</si>
  <si>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</si>
  <si>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</si>
  <si>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</si>
  <si>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</si>
  <si>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</si>
  <si>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</si>
  <si>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</si>
  <si>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</si>
  <si>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</si>
  <si>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</si>
  <si>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</si>
  <si>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</si>
  <si>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</si>
  <si>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</si>
  <si>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</si>
  <si>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</si>
  <si>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</si>
  <si>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</si>
  <si>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</si>
  <si>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</si>
  <si>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</si>
  <si>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</si>
  <si>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</si>
  <si>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</si>
  <si>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</si>
  <si>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</si>
  <si>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</si>
  <si>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</si>
  <si>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</si>
  <si>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</si>
  <si>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</si>
  <si>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</si>
  <si>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</si>
  <si>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</si>
  <si>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</si>
  <si>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</si>
  <si>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</si>
  <si>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</si>
  <si>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</si>
  <si>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</si>
  <si>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</si>
  <si>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</si>
  <si>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</si>
  <si>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</si>
  <si>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</si>
  <si>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</si>
  <si>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</si>
  <si>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</si>
  <si>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</si>
  <si>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</si>
  <si>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</si>
  <si>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</si>
  <si>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</si>
  <si>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</si>
  <si>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</si>
  <si>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</si>
  <si>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</si>
  <si>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</si>
  <si>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</si>
  <si>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</si>
  <si>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</si>
  <si>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</si>
  <si>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</si>
  <si>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</si>
  <si>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</si>
  <si>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</si>
  <si>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</si>
  <si>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</si>
  <si>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</si>
  <si>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</si>
  <si>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</si>
  <si>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поселок Петелино,ул.Полевая, дом  1 .</t>
  </si>
  <si>
    <t>Дата начала управления : 01.06.2016г.</t>
  </si>
  <si>
    <t>Площадь дома: 4296,7 кв.м</t>
  </si>
  <si>
    <t>засыпка щебнем контейнерную площадку</t>
  </si>
  <si>
    <t>противогололедная обработка</t>
  </si>
  <si>
    <t>Домом управляет : ООО УК"Индустрия сервиса"</t>
  </si>
  <si>
    <t>Форма 2.8. Отчет об исполнении управляющей организации договора управления за 2018 год</t>
  </si>
  <si>
    <t>февраль 2019г.</t>
  </si>
  <si>
    <t>01.01.2018г.</t>
  </si>
  <si>
    <t>31.12.2018г.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</si>
  <si>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</si>
  <si>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</si>
  <si>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</si>
  <si>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</si>
  <si>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</si>
  <si>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</si>
  <si>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в том числе:гермитизация швов</t>
  </si>
  <si>
    <t>в том числе:гермитизация швов кв.51,58,71</t>
  </si>
  <si>
    <t>ремонт кровли-балкон,кв.28,тамбур</t>
  </si>
  <si>
    <t>ремонт люков на крыше и п=в подвал</t>
  </si>
  <si>
    <t>сбивание сосулек</t>
  </si>
  <si>
    <t>кронирование деревьев</t>
  </si>
  <si>
    <t>1.7.</t>
  </si>
  <si>
    <t>1.8.</t>
  </si>
  <si>
    <t>ремонт люков на крыше и в подвал</t>
  </si>
  <si>
    <t>из них: замена стояков ,лежаков отопления,кв.11,подвал</t>
  </si>
  <si>
    <t>м.п.</t>
  </si>
  <si>
    <t>замена стояков канализации,подвал</t>
  </si>
  <si>
    <t>замена элект.проводки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</si>
</sst>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topLeftCell="A31" workbookViewId="0">
      <selection activeCell="C54" sqref="C5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97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91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96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92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99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-34702.71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42127.17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747625.8</v>
      </c>
      <c r="F15" s="1">
        <f>E16+E23+E24+E25</f>
        <v>747625.80999999982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287019.56999999995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101</v>
      </c>
      <c r="C17" s="6" t="s">
        <v>16</v>
      </c>
      <c r="D17" s="6" t="s">
        <v>101</v>
      </c>
      <c r="E17" s="6">
        <v>46404.36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75" customHeight="1">
      <c r="A18" s="6"/>
      <c r="B18" s="6" t="s">
        <v>102</v>
      </c>
      <c r="C18" s="6" t="s">
        <v>16</v>
      </c>
      <c r="D18" s="6" t="s">
        <v>102</v>
      </c>
      <c r="E18" s="6">
        <v>23202.18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103</v>
      </c>
      <c r="C19" s="6" t="s">
        <v>16</v>
      </c>
      <c r="D19" s="6" t="s">
        <v>103</v>
      </c>
      <c r="E19" s="6">
        <v>56931.28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104</v>
      </c>
      <c r="C20" s="6" t="s">
        <v>16</v>
      </c>
      <c r="D20" s="6" t="s">
        <v>104</v>
      </c>
      <c r="E20" s="6">
        <v>15468.12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105</v>
      </c>
      <c r="C21" s="6" t="s">
        <v>16</v>
      </c>
      <c r="D21" s="6" t="s">
        <v>105</v>
      </c>
      <c r="E21" s="6">
        <v>6445.05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106</v>
      </c>
      <c r="C22" s="6" t="s">
        <v>16</v>
      </c>
      <c r="D22" s="6" t="s">
        <v>106</v>
      </c>
      <c r="E22" s="6">
        <v>138568.57999999999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113862.55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192062.49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154681.20000000001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725656.65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725656.65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712923.09000000008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788009.16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-75086.069999999949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80344.72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4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66254.36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1.75" customHeight="1">
      <c r="A40" s="6"/>
      <c r="B40" s="6" t="s">
        <v>107</v>
      </c>
      <c r="C40" s="6" t="s">
        <v>16</v>
      </c>
      <c r="D40" s="6" t="s">
        <v>108</v>
      </c>
      <c r="E40" s="6">
        <v>19850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1.75" customHeight="1">
      <c r="A41" s="6"/>
      <c r="B41" s="6" t="s">
        <v>109</v>
      </c>
      <c r="C41" s="6"/>
      <c r="D41" s="6" t="s">
        <v>109</v>
      </c>
      <c r="E41" s="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1.75" customHeight="1">
      <c r="A42" s="6"/>
      <c r="B42" s="6" t="s">
        <v>110</v>
      </c>
      <c r="C42" s="6"/>
      <c r="D42" s="6" t="s">
        <v>115</v>
      </c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45.75" customHeight="1">
      <c r="A43" s="6" t="s">
        <v>70</v>
      </c>
      <c r="B43" s="6" t="s">
        <v>72</v>
      </c>
      <c r="C43" s="6" t="s">
        <v>16</v>
      </c>
      <c r="D43" s="6" t="s">
        <v>72</v>
      </c>
      <c r="E43" s="6">
        <v>23202.18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73</v>
      </c>
      <c r="B44" s="6" t="s">
        <v>74</v>
      </c>
      <c r="C44" s="6" t="s">
        <v>16</v>
      </c>
      <c r="D44" s="6" t="s">
        <v>74</v>
      </c>
      <c r="E44" s="6">
        <v>3344.64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75</v>
      </c>
      <c r="B45" s="6" t="s">
        <v>86</v>
      </c>
      <c r="C45" s="6" t="s">
        <v>16</v>
      </c>
      <c r="D45" s="6" t="s">
        <v>86</v>
      </c>
      <c r="E45" s="6">
        <v>168152.16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 t="s">
        <v>116</v>
      </c>
      <c r="C46" s="6" t="s">
        <v>117</v>
      </c>
      <c r="D46" s="6" t="s">
        <v>116</v>
      </c>
      <c r="E46" s="6">
        <v>2.5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 t="s">
        <v>118</v>
      </c>
      <c r="C47" s="6" t="s">
        <v>117</v>
      </c>
      <c r="D47" s="6" t="s">
        <v>118</v>
      </c>
      <c r="E47" s="6">
        <v>14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/>
      <c r="B48" s="6" t="s">
        <v>119</v>
      </c>
      <c r="C48" s="6" t="s">
        <v>117</v>
      </c>
      <c r="D48" s="6" t="s">
        <v>119</v>
      </c>
      <c r="E48" s="6">
        <v>11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76</v>
      </c>
      <c r="B49" s="6" t="s">
        <v>77</v>
      </c>
      <c r="C49" s="6" t="s">
        <v>16</v>
      </c>
      <c r="D49" s="6" t="s">
        <v>77</v>
      </c>
      <c r="E49" s="6">
        <v>159890.82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6" t="s">
        <v>78</v>
      </c>
      <c r="B50" s="6" t="s">
        <v>104</v>
      </c>
      <c r="C50" s="6" t="s">
        <v>16</v>
      </c>
      <c r="D50" s="6" t="s">
        <v>104</v>
      </c>
      <c r="E50" s="6">
        <v>302.33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6" t="s">
        <v>113</v>
      </c>
      <c r="B51" s="6" t="s">
        <v>105</v>
      </c>
      <c r="C51" s="6" t="s">
        <v>16</v>
      </c>
      <c r="D51" s="6" t="s">
        <v>105</v>
      </c>
      <c r="E51" s="6">
        <v>1786.37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0.25" customHeight="1">
      <c r="A52" s="6" t="s">
        <v>114</v>
      </c>
      <c r="B52" s="6" t="s">
        <v>79</v>
      </c>
      <c r="C52" s="6" t="s">
        <v>16</v>
      </c>
      <c r="D52" s="6" t="s">
        <v>79</v>
      </c>
      <c r="E52" s="6">
        <v>147523.29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87</v>
      </c>
      <c r="C53" s="6" t="s">
        <v>16</v>
      </c>
      <c r="D53" s="6" t="s">
        <v>87</v>
      </c>
      <c r="E53" s="6">
        <v>5453.46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111</v>
      </c>
      <c r="C54" s="6" t="s">
        <v>16</v>
      </c>
      <c r="D54" s="6" t="s">
        <v>111</v>
      </c>
      <c r="E54" s="6">
        <v>4782.84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90</v>
      </c>
      <c r="C55" s="6" t="s">
        <v>16</v>
      </c>
      <c r="D55" s="6" t="s">
        <v>90</v>
      </c>
      <c r="E55" s="6">
        <v>1875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94</v>
      </c>
      <c r="C56" s="6" t="s">
        <v>16</v>
      </c>
      <c r="D56" s="6" t="s">
        <v>112</v>
      </c>
      <c r="E56" s="6">
        <v>1350.93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95</v>
      </c>
      <c r="C57" s="6" t="s">
        <v>16</v>
      </c>
      <c r="D57" s="6" t="s">
        <v>95</v>
      </c>
      <c r="E57" s="6">
        <v>1483.99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89</v>
      </c>
      <c r="C58" s="6"/>
      <c r="D58" s="6" t="s">
        <v>89</v>
      </c>
      <c r="E58" s="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788009.16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 t="s">
        <v>53</v>
      </c>
      <c r="B60" s="9"/>
      <c r="C60" s="9"/>
      <c r="D60" s="9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 t="s">
        <v>63</v>
      </c>
      <c r="B65" s="9"/>
      <c r="C65" s="9"/>
      <c r="D65" s="9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/>
      <c r="C69" s="6"/>
      <c r="D69" s="6"/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</sheetData>
  <mergeCells count="10">
    <mergeCell ref="A1:E1"/>
    <mergeCell ref="A2:E2"/>
    <mergeCell ref="A11:E11"/>
    <mergeCell ref="A3:C3"/>
    <mergeCell ref="A37:E37"/>
    <mergeCell ref="A60:E60"/>
    <mergeCell ref="A65:E65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2019-02-24T16:46:18Z</dcterms:modified>
</cp:coreProperties>
</file>